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25" windowHeight="11025"/>
  </bookViews>
  <sheets>
    <sheet name="GAGP 2014" sheetId="1" r:id="rId1"/>
  </sheets>
  <definedNames>
    <definedName name="_xlnm.Print_Area" localSheetId="0">'GAGP 2014'!$A$1:$E$46</definedName>
  </definedNames>
  <calcPr calcId="145621"/>
</workbook>
</file>

<file path=xl/calcChain.xml><?xml version="1.0" encoding="utf-8"?>
<calcChain xmlns="http://schemas.openxmlformats.org/spreadsheetml/2006/main">
  <c r="D29" i="1" l="1"/>
  <c r="D28" i="1"/>
  <c r="D24" i="1"/>
  <c r="D19" i="1"/>
  <c r="D14" i="1"/>
</calcChain>
</file>

<file path=xl/sharedStrings.xml><?xml version="1.0" encoding="utf-8"?>
<sst xmlns="http://schemas.openxmlformats.org/spreadsheetml/2006/main" count="27" uniqueCount="27">
  <si>
    <t>８</t>
  </si>
  <si>
    <t>７</t>
  </si>
  <si>
    <t xml:space="preserve">Projekat nabavke digitalnog RTG aparata za Dom zdravlja Maglaj  </t>
  </si>
  <si>
    <t>Projekat nabavke digitalnog RTG aparata za Dom zdravlja Samac</t>
  </si>
  <si>
    <t xml:space="preserve">Projekat nabavke UZV aparata i laboratorijske opreme za Dom zdravlja Domaljevac </t>
  </si>
  <si>
    <t>Projekat nabavke digitalnog RTG aparata za Dom zdravlja Doboj</t>
  </si>
  <si>
    <t xml:space="preserve">Projekat rekonstrukcije fiskulturne sale, Osnovna Škola Vuk Stefanović Karadžić, Doboj  </t>
  </si>
  <si>
    <t xml:space="preserve">Projekat rekonstrukcije fiskulturne sale, Osnovna Škola "Šamac", Šamac </t>
  </si>
  <si>
    <t xml:space="preserve">Projekt „Jačanje kapaciteta Vatrogasne postrojbe Općine Orašje" (nabavka malog vatrogasnog vozila) </t>
  </si>
  <si>
    <t xml:space="preserve">Projekat unaprijeđenja zdravstvenih usluga za Dom zdravlja Šekovići, Opština Šekovići (nabavka ambulantnog vozila) </t>
  </si>
  <si>
    <t xml:space="preserve">Projekat nabavke kamiona za odvoz smeća, Opština Doboj Jug  </t>
  </si>
  <si>
    <t xml:space="preserve">Valuta (KM) </t>
  </si>
  <si>
    <t>SEKTOR JAVNIH USLUGA</t>
  </si>
  <si>
    <t>JAVNO ZDRAVSTVO</t>
  </si>
  <si>
    <t>OBRAZOVANJE</t>
  </si>
  <si>
    <t xml:space="preserve">Ambasada Japana u BiH </t>
  </si>
  <si>
    <t>TOTAL</t>
  </si>
  <si>
    <t>Total javno zdravstvo</t>
  </si>
  <si>
    <t>Total obrazovanje</t>
  </si>
  <si>
    <t>Total sektor javnih usluga</t>
  </si>
  <si>
    <t>Total pomoć aktivnostima deminiranja</t>
  </si>
  <si>
    <t>Grant pomoći za grassroots (temeljne) projekte (GAGP) - 2014 godina</t>
  </si>
  <si>
    <t xml:space="preserve">Sredstva trebaju biti odobrena i dodijeljena do marta 2015. godine (od strane Ministarstva vanjskih poslova Japana) </t>
  </si>
  <si>
    <t xml:space="preserve">Sektor </t>
  </si>
  <si>
    <t xml:space="preserve">Naziv projekta </t>
  </si>
  <si>
    <t>POMOĆ AKTIVNOSTIMA DEMINIRANJA</t>
  </si>
  <si>
    <t xml:space="preserve">Projekat podrške aktivnostima deminiranja u Općini Šamac i Općini Domaljevac Šamac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</si>
</sst>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M_-;\-* #,##0.00\ _K_M_-;_-* &quot;-&quot;??\ _K_M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rgb="FFFA7D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Helv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333333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vertical="center"/>
    </xf>
    <xf numFmtId="0" fontId="5" fillId="2" borderId="1" applyNumberFormat="0" applyAlignment="0" applyProtection="0"/>
    <xf numFmtId="43" fontId="6" fillId="0" borderId="0" applyFont="0" applyFill="0" applyBorder="0" applyAlignment="0" applyProtection="0"/>
    <xf numFmtId="0" fontId="2" fillId="0" borderId="0">
      <alignment vertical="center"/>
    </xf>
    <xf numFmtId="0" fontId="7" fillId="0" borderId="0"/>
    <xf numFmtId="0" fontId="6" fillId="0" borderId="0"/>
  </cellStyleXfs>
  <cellXfs count="61">
    <xf numFmtId="0" fontId="0" fillId="0" borderId="0" xfId="0"/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10" fillId="0" borderId="0" xfId="1" applyFont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>
      <alignment vertical="center"/>
    </xf>
    <xf numFmtId="0" fontId="10" fillId="0" borderId="0" xfId="1" applyFont="1" applyFill="1" applyBorder="1">
      <alignment vertical="center"/>
    </xf>
    <xf numFmtId="4" fontId="10" fillId="0" borderId="0" xfId="1" applyNumberFormat="1" applyFont="1" applyFill="1" applyBorder="1" applyAlignment="1">
      <alignment horizontal="center" vertical="center"/>
    </xf>
    <xf numFmtId="0" fontId="4" fillId="0" borderId="2" xfId="1" applyFont="1" applyBorder="1">
      <alignment vertical="center"/>
    </xf>
    <xf numFmtId="0" fontId="4" fillId="0" borderId="2" xfId="1" applyFont="1" applyBorder="1" applyAlignment="1">
      <alignment horizontal="center" vertical="center"/>
    </xf>
    <xf numFmtId="0" fontId="9" fillId="0" borderId="2" xfId="1" applyFont="1" applyBorder="1">
      <alignment vertical="center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2" xfId="1" applyFont="1" applyFill="1" applyBorder="1">
      <alignment vertical="center"/>
    </xf>
    <xf numFmtId="0" fontId="12" fillId="0" borderId="2" xfId="1" applyFont="1" applyBorder="1" applyAlignment="1">
      <alignment horizontal="center" vertical="center"/>
    </xf>
    <xf numFmtId="0" fontId="13" fillId="0" borderId="2" xfId="1" applyFont="1" applyBorder="1">
      <alignment vertical="center"/>
    </xf>
    <xf numFmtId="0" fontId="13" fillId="0" borderId="2" xfId="1" applyFont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left" wrapText="1"/>
    </xf>
    <xf numFmtId="4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4" fontId="12" fillId="0" borderId="2" xfId="1" applyNumberFormat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left" vertical="center" wrapText="1"/>
    </xf>
    <xf numFmtId="0" fontId="13" fillId="0" borderId="3" xfId="1" applyFont="1" applyBorder="1">
      <alignment vertical="center"/>
    </xf>
    <xf numFmtId="0" fontId="13" fillId="0" borderId="4" xfId="1" applyFont="1" applyBorder="1">
      <alignment vertic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4" fontId="13" fillId="0" borderId="2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2" fillId="0" borderId="4" xfId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13" fillId="4" borderId="3" xfId="1" applyFont="1" applyFill="1" applyBorder="1" applyAlignment="1">
      <alignment horizontal="center" vertical="center"/>
    </xf>
    <xf numFmtId="0" fontId="13" fillId="4" borderId="4" xfId="1" applyFont="1" applyFill="1" applyBorder="1" applyAlignment="1">
      <alignment horizontal="center" vertical="center"/>
    </xf>
    <xf numFmtId="0" fontId="13" fillId="4" borderId="2" xfId="1" applyFont="1" applyFill="1" applyBorder="1" applyAlignment="1">
      <alignment horizontal="center" vertical="center"/>
    </xf>
    <xf numFmtId="4" fontId="12" fillId="5" borderId="2" xfId="1" applyNumberFormat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/>
    </xf>
    <xf numFmtId="4" fontId="12" fillId="7" borderId="2" xfId="1" applyNumberFormat="1" applyFont="1" applyFill="1" applyBorder="1" applyAlignment="1">
      <alignment horizontal="center" vertical="center" wrapText="1"/>
    </xf>
    <xf numFmtId="4" fontId="12" fillId="8" borderId="2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left" vertical="center"/>
    </xf>
    <xf numFmtId="0" fontId="11" fillId="6" borderId="3" xfId="1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13" fillId="5" borderId="3" xfId="1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wrapText="1"/>
    </xf>
    <xf numFmtId="0" fontId="8" fillId="7" borderId="3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13" fillId="8" borderId="3" xfId="1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</cellXfs>
  <cellStyles count="7">
    <cellStyle name="Calculation 2" xfId="2"/>
    <cellStyle name="Comma 2" xfId="3"/>
    <cellStyle name="Normal" xfId="0" builtinId="0"/>
    <cellStyle name="Normal 2" xfId="4"/>
    <cellStyle name="Normal 2 2" xfId="5"/>
    <cellStyle name="Normal 3" xfId="6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zoomScaleNormal="80" zoomScaleSheetLayoutView="100" zoomScalePageLayoutView="70" workbookViewId="0">
      <selection activeCell="D28" sqref="D28"/>
    </sheetView>
  </sheetViews>
  <sheetFormatPr defaultColWidth="9" defaultRowHeight="11.25"/>
  <cols>
    <col min="1" max="1" width="3.28515625" style="1" customWidth="1"/>
    <col min="2" max="2" width="24.7109375" style="1" customWidth="1"/>
    <col min="3" max="3" width="44.28515625" style="1" customWidth="1"/>
    <col min="4" max="4" width="19.42578125" style="1" customWidth="1"/>
    <col min="5" max="5" width="35.42578125" style="2" customWidth="1"/>
    <col min="6" max="16384" width="9" style="1"/>
  </cols>
  <sheetData>
    <row r="1" spans="1:7" ht="19.5" customHeight="1">
      <c r="A1" s="8"/>
      <c r="B1" s="8"/>
      <c r="C1" s="8"/>
      <c r="D1" s="8"/>
      <c r="E1" s="9"/>
    </row>
    <row r="2" spans="1:7" ht="19.5" customHeight="1">
      <c r="A2" s="8"/>
      <c r="B2" s="49" t="s">
        <v>15</v>
      </c>
      <c r="C2" s="50"/>
      <c r="D2" s="51"/>
      <c r="E2" s="9"/>
    </row>
    <row r="3" spans="1:7" ht="19.5" customHeight="1">
      <c r="A3" s="8"/>
      <c r="B3" s="52" t="s">
        <v>21</v>
      </c>
      <c r="C3" s="53"/>
      <c r="D3" s="54"/>
      <c r="E3" s="14"/>
    </row>
    <row r="4" spans="1:7" ht="19.5" customHeight="1">
      <c r="A4" s="8"/>
      <c r="B4" s="30"/>
      <c r="C4" s="28"/>
      <c r="D4" s="29"/>
      <c r="E4" s="14"/>
    </row>
    <row r="5" spans="1:7" ht="21.75" customHeight="1">
      <c r="A5" s="10"/>
      <c r="B5" s="15" t="s">
        <v>22</v>
      </c>
      <c r="C5" s="15"/>
      <c r="D5" s="15"/>
      <c r="E5" s="14"/>
      <c r="F5" s="3"/>
    </row>
    <row r="6" spans="1:7" ht="21.75" customHeight="1">
      <c r="A6" s="10"/>
      <c r="B6" s="26"/>
      <c r="C6" s="27"/>
      <c r="D6" s="27"/>
      <c r="E6" s="14"/>
      <c r="F6" s="3"/>
    </row>
    <row r="7" spans="1:7" ht="21.75" customHeight="1">
      <c r="A7" s="10"/>
      <c r="B7" s="41" t="s">
        <v>23</v>
      </c>
      <c r="C7" s="42" t="s">
        <v>24</v>
      </c>
      <c r="D7" s="43" t="s">
        <v>11</v>
      </c>
      <c r="E7" s="14"/>
      <c r="F7" s="3"/>
    </row>
    <row r="8" spans="1:7" ht="15.75" customHeight="1">
      <c r="A8" s="11"/>
      <c r="B8" s="39" t="s">
        <v>13</v>
      </c>
      <c r="C8" s="40"/>
      <c r="D8" s="45"/>
      <c r="E8" s="16"/>
      <c r="F8" s="3"/>
    </row>
    <row r="9" spans="1:7" ht="30">
      <c r="A9" s="12">
        <v>1</v>
      </c>
      <c r="B9" s="17"/>
      <c r="C9" s="18" t="s">
        <v>2</v>
      </c>
      <c r="D9" s="19">
        <v>152300</v>
      </c>
      <c r="E9" s="19"/>
      <c r="F9" s="4"/>
      <c r="G9" s="5"/>
    </row>
    <row r="10" spans="1:7" ht="30">
      <c r="A10" s="12">
        <v>2</v>
      </c>
      <c r="B10" s="17"/>
      <c r="C10" s="18" t="s">
        <v>3</v>
      </c>
      <c r="D10" s="19">
        <v>152300</v>
      </c>
      <c r="E10" s="19"/>
      <c r="F10" s="4"/>
      <c r="G10" s="5"/>
    </row>
    <row r="11" spans="1:7" ht="30">
      <c r="A11" s="12">
        <v>3</v>
      </c>
      <c r="B11" s="17"/>
      <c r="C11" s="18" t="s">
        <v>5</v>
      </c>
      <c r="D11" s="19">
        <v>152300</v>
      </c>
      <c r="E11" s="19"/>
      <c r="F11" s="4"/>
      <c r="G11" s="5"/>
    </row>
    <row r="12" spans="1:7" ht="30">
      <c r="A12" s="12">
        <v>4</v>
      </c>
      <c r="B12" s="17"/>
      <c r="C12" s="18" t="s">
        <v>4</v>
      </c>
      <c r="D12" s="19">
        <v>82201.850000000006</v>
      </c>
      <c r="E12" s="19"/>
      <c r="F12" s="4"/>
      <c r="G12" s="5"/>
    </row>
    <row r="13" spans="1:7" ht="45">
      <c r="A13" s="12">
        <v>9</v>
      </c>
      <c r="B13" s="23"/>
      <c r="C13" s="22" t="s">
        <v>9</v>
      </c>
      <c r="D13" s="19">
        <v>80000</v>
      </c>
      <c r="E13" s="19"/>
      <c r="F13" s="4"/>
      <c r="G13" s="5"/>
    </row>
    <row r="14" spans="1:7" ht="15">
      <c r="A14" s="12"/>
      <c r="B14" s="35" t="s">
        <v>17</v>
      </c>
      <c r="C14" s="34"/>
      <c r="D14" s="38">
        <f>SUM(D9:D13)</f>
        <v>619101.85</v>
      </c>
      <c r="E14" s="19"/>
      <c r="F14" s="4"/>
      <c r="G14" s="5"/>
    </row>
    <row r="15" spans="1:7" ht="15">
      <c r="A15" s="12"/>
      <c r="B15" s="33"/>
      <c r="C15" s="34"/>
      <c r="D15" s="19"/>
      <c r="E15" s="19"/>
      <c r="F15" s="4"/>
      <c r="G15" s="5"/>
    </row>
    <row r="16" spans="1:7" ht="15">
      <c r="A16" s="12"/>
      <c r="B16" s="55" t="s">
        <v>14</v>
      </c>
      <c r="C16" s="56"/>
      <c r="D16" s="44"/>
      <c r="E16" s="19"/>
      <c r="F16" s="4"/>
      <c r="G16" s="5"/>
    </row>
    <row r="17" spans="1:7" ht="30">
      <c r="A17" s="12">
        <v>5</v>
      </c>
      <c r="B17" s="17"/>
      <c r="C17" s="20" t="s">
        <v>6</v>
      </c>
      <c r="D17" s="19">
        <v>150277.41</v>
      </c>
      <c r="E17" s="19"/>
      <c r="F17" s="4"/>
      <c r="G17" s="5"/>
    </row>
    <row r="18" spans="1:7" ht="30">
      <c r="A18" s="12" t="s">
        <v>1</v>
      </c>
      <c r="B18" s="21"/>
      <c r="C18" s="20" t="s">
        <v>7</v>
      </c>
      <c r="D18" s="19">
        <v>152799.21</v>
      </c>
      <c r="E18" s="19"/>
      <c r="F18" s="4"/>
      <c r="G18" s="5"/>
    </row>
    <row r="19" spans="1:7" ht="15">
      <c r="A19" s="12"/>
      <c r="B19" s="35" t="s">
        <v>18</v>
      </c>
      <c r="C19" s="36"/>
      <c r="D19" s="38">
        <f>SUM(D17:D18)</f>
        <v>303076.62</v>
      </c>
      <c r="E19" s="19"/>
      <c r="F19" s="4"/>
      <c r="G19" s="5"/>
    </row>
    <row r="20" spans="1:7" ht="15">
      <c r="A20" s="12"/>
      <c r="B20" s="35"/>
      <c r="C20" s="36"/>
      <c r="D20" s="19"/>
      <c r="E20" s="19"/>
      <c r="F20" s="4"/>
      <c r="G20" s="5"/>
    </row>
    <row r="21" spans="1:7" ht="15">
      <c r="A21" s="12"/>
      <c r="B21" s="57" t="s">
        <v>12</v>
      </c>
      <c r="C21" s="58"/>
      <c r="D21" s="46"/>
      <c r="E21" s="19"/>
      <c r="F21" s="4"/>
      <c r="G21" s="5"/>
    </row>
    <row r="22" spans="1:7" ht="45">
      <c r="A22" s="12" t="s">
        <v>0</v>
      </c>
      <c r="B22" s="21"/>
      <c r="C22" s="22" t="s">
        <v>8</v>
      </c>
      <c r="D22" s="19">
        <v>152799.21</v>
      </c>
      <c r="E22" s="19"/>
      <c r="F22" s="4"/>
      <c r="G22" s="5"/>
    </row>
    <row r="23" spans="1:7" ht="30">
      <c r="A23" s="12">
        <v>10</v>
      </c>
      <c r="B23" s="21"/>
      <c r="C23" s="22" t="s">
        <v>10</v>
      </c>
      <c r="D23" s="19">
        <v>152799.21</v>
      </c>
      <c r="E23" s="19"/>
      <c r="F23" s="4"/>
      <c r="G23" s="5"/>
    </row>
    <row r="24" spans="1:7" ht="15">
      <c r="A24" s="12"/>
      <c r="B24" s="37" t="s">
        <v>19</v>
      </c>
      <c r="C24" s="34"/>
      <c r="D24" s="38">
        <f>SUM(D22:D23)</f>
        <v>305598.42</v>
      </c>
      <c r="E24" s="19"/>
      <c r="F24" s="4"/>
      <c r="G24" s="5"/>
    </row>
    <row r="25" spans="1:7" ht="15">
      <c r="A25" s="12"/>
      <c r="B25" s="37"/>
      <c r="C25" s="34"/>
      <c r="D25" s="19"/>
      <c r="E25" s="19"/>
      <c r="F25" s="4"/>
      <c r="G25" s="5"/>
    </row>
    <row r="26" spans="1:7" ht="15">
      <c r="A26" s="13"/>
      <c r="B26" s="59" t="s">
        <v>25</v>
      </c>
      <c r="C26" s="60"/>
      <c r="D26" s="47"/>
      <c r="E26" s="24"/>
      <c r="F26" s="4"/>
      <c r="G26" s="5"/>
    </row>
    <row r="27" spans="1:7" ht="42.75" customHeight="1">
      <c r="A27" s="13"/>
      <c r="B27" s="25"/>
      <c r="C27" s="31" t="s">
        <v>26</v>
      </c>
      <c r="D27" s="24">
        <v>1432581.84</v>
      </c>
      <c r="E27" s="24"/>
      <c r="F27" s="4"/>
      <c r="G27" s="5"/>
    </row>
    <row r="28" spans="1:7" ht="30">
      <c r="A28" s="13"/>
      <c r="B28" s="25" t="s">
        <v>20</v>
      </c>
      <c r="C28" s="31"/>
      <c r="D28" s="32">
        <f>D27</f>
        <v>1432581.84</v>
      </c>
      <c r="E28" s="24"/>
      <c r="F28" s="4"/>
      <c r="G28" s="5"/>
    </row>
    <row r="29" spans="1:7" ht="27" customHeight="1">
      <c r="A29" s="13"/>
      <c r="B29" s="48" t="s">
        <v>16</v>
      </c>
      <c r="C29" s="24"/>
      <c r="D29" s="32">
        <f>SUM(D14,D19,D24,D28)</f>
        <v>2660358.73</v>
      </c>
      <c r="E29" s="24"/>
      <c r="F29" s="4"/>
      <c r="G29" s="5"/>
    </row>
    <row r="30" spans="1:7" ht="27" customHeight="1">
      <c r="A30" s="6"/>
      <c r="B30" s="6"/>
      <c r="C30" s="7"/>
      <c r="D30" s="7"/>
      <c r="E30" s="7"/>
      <c r="F30" s="4"/>
      <c r="G30" s="5"/>
    </row>
    <row r="31" spans="1:7" ht="21" customHeight="1"/>
  </sheetData>
  <mergeCells count="5">
    <mergeCell ref="B2:D2"/>
    <mergeCell ref="B3:D3"/>
    <mergeCell ref="B16:C16"/>
    <mergeCell ref="B21:C21"/>
    <mergeCell ref="B26:C26"/>
  </mergeCells>
  <pageMargins left="0.32" right="0.34" top="0.68" bottom="0.31" header="0.31496062992125984" footer="0.27"/>
  <pageSetup paperSize="9" scale="75" orientation="landscape" r:id="rId1"/>
  <headerFooter>
    <oddHeader xml:space="preserve">&amp;C平成26年度　草の根案件検討会議（第二回）　&amp;R
&amp;8平成26年7月7日
草の根　ヴィット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GAGP 2014</vt:lpstr>
      <vt:lpstr>'GAGP 2014'!Print_Area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WITT JULIE</dc:creator>
  <cp:lastModifiedBy>operater</cp:lastModifiedBy>
  <dcterms:created xsi:type="dcterms:W3CDTF">2014-10-07T14:41:48Z</dcterms:created>
  <dcterms:modified xsi:type="dcterms:W3CDTF">2014-10-13T13:38:51Z</dcterms:modified>
</cp:coreProperties>
</file>